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"/>
    </mc:Choice>
  </mc:AlternateContent>
  <bookViews>
    <workbookView xWindow="0" yWindow="0" windowWidth="13350" windowHeight="7770"/>
  </bookViews>
  <sheets>
    <sheet name="14" sheetId="2" r:id="rId1"/>
    <sheet name="14a" sheetId="4" r:id="rId2"/>
    <sheet name="14b" sheetId="3" r:id="rId3"/>
    <sheet name="14c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oc157838912" localSheetId="0">'14'!#REF!</definedName>
    <definedName name="_Toc157838912" localSheetId="1">'14a'!#REF!</definedName>
    <definedName name="_Toc157838912" localSheetId="2">'14b'!#REF!</definedName>
    <definedName name="_Toc157838912" localSheetId="3">'14c'!#REF!</definedName>
    <definedName name="centrala_mail" localSheetId="0">#REF!</definedName>
    <definedName name="centrala_mail" localSheetId="1">#REF!</definedName>
    <definedName name="centrala_mail" localSheetId="2">#REF!</definedName>
    <definedName name="centrala_mail" localSheetId="3">#REF!</definedName>
    <definedName name="centrala_mail">#REF!</definedName>
    <definedName name="DATA11" localSheetId="0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etails_flag">[1]Params!$B$29</definedName>
    <definedName name="firma_mail1" localSheetId="0">#REF!</definedName>
    <definedName name="firma_mail1" localSheetId="1">#REF!</definedName>
    <definedName name="firma_mail1" localSheetId="2">#REF!</definedName>
    <definedName name="firma_mail1" localSheetId="3">#REF!</definedName>
    <definedName name="firma_mail1">#REF!</definedName>
    <definedName name="firma_mail2" localSheetId="0">#REF!</definedName>
    <definedName name="firma_mail2" localSheetId="1">#REF!</definedName>
    <definedName name="firma_mail2" localSheetId="2">#REF!</definedName>
    <definedName name="firma_mail2" localSheetId="3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 localSheetId="1">#REF!</definedName>
    <definedName name="korRecords" localSheetId="2">#REF!</definedName>
    <definedName name="korRecords" localSheetId="3">#REF!</definedName>
    <definedName name="korRecords">#REF!</definedName>
    <definedName name="korrepsum" localSheetId="0">#REF!</definedName>
    <definedName name="korrepsum" localSheetId="1">#REF!</definedName>
    <definedName name="korrepsum" localSheetId="2">#REF!</definedName>
    <definedName name="korrepsum" localSheetId="3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 localSheetId="1">#REF!</definedName>
    <definedName name="l_akcji" localSheetId="2">#REF!</definedName>
    <definedName name="l_akcji" localSheetId="3">#REF!</definedName>
    <definedName name="l_akcji">#REF!</definedName>
    <definedName name="l_r_akcji" localSheetId="0">#REF!</definedName>
    <definedName name="l_r_akcji" localSheetId="1">#REF!</definedName>
    <definedName name="l_r_akcji" localSheetId="2">#REF!</definedName>
    <definedName name="l_r_akcji" localSheetId="3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 localSheetId="1">#REF!</definedName>
    <definedName name="leader_mail" localSheetId="2">#REF!</definedName>
    <definedName name="leader_mail" localSheetId="3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 l="1"/>
  <c r="D21" i="6"/>
  <c r="F20" i="6"/>
  <c r="F19" i="6"/>
  <c r="F18" i="6"/>
  <c r="F17" i="6"/>
  <c r="F16" i="6"/>
  <c r="F15" i="6"/>
  <c r="F14" i="6"/>
  <c r="F21" i="6" s="1"/>
  <c r="E11" i="6"/>
  <c r="F11" i="6" s="1"/>
  <c r="D11" i="6"/>
  <c r="F10" i="6"/>
  <c r="F9" i="6"/>
  <c r="F8" i="6"/>
  <c r="F7" i="6"/>
  <c r="F6" i="6"/>
  <c r="F5" i="6"/>
  <c r="F4" i="6"/>
</calcChain>
</file>

<file path=xl/sharedStrings.xml><?xml version="1.0" encoding="utf-8"?>
<sst xmlns="http://schemas.openxmlformats.org/spreadsheetml/2006/main" count="48" uniqueCount="28">
  <si>
    <t>Aktywa</t>
  </si>
  <si>
    <t>Rezerwy</t>
  </si>
  <si>
    <t>Wartość netto</t>
  </si>
  <si>
    <t>w tysiącach złotych</t>
  </si>
  <si>
    <t>Na dzień 
31 grudnia 2019 r.</t>
  </si>
  <si>
    <t>Na dzień 
31 grudnia 2018 r.</t>
  </si>
  <si>
    <t>Na dzień 
31 grudnia
2019 r.</t>
  </si>
  <si>
    <t>Na dzień 
31 grudnia
2018 r.</t>
  </si>
  <si>
    <t>Rzeczowe aktywa trwałe oraz nieruchomości inwestycyjne</t>
  </si>
  <si>
    <t xml:space="preserve">Zapasy </t>
  </si>
  <si>
    <t>Należności</t>
  </si>
  <si>
    <t>Świadczenia pracownicze</t>
  </si>
  <si>
    <t>Pozostałe</t>
  </si>
  <si>
    <t>Straty podatkowe podlegające odliczeniu 
w przyszłych okresach</t>
  </si>
  <si>
    <t>Aktywa/zobowiązania z tytułu 
odroczonego podatku dochodowego</t>
  </si>
  <si>
    <t>Kompensata</t>
  </si>
  <si>
    <t>Aktywa/zobowiązania z tytułu 
odroczonego podatku dochodowego 
wykazane w sprawozdaniu 
z sytuacji finansowej</t>
  </si>
  <si>
    <t>Stan na 1 stycznia 2019 r.</t>
  </si>
  <si>
    <t>Zmiana różnic przejściowych ujęta 
w wyniku finansowym</t>
  </si>
  <si>
    <t>Zmiana różnic przejściowych ujęta 
w innych całkowitych dochodach</t>
  </si>
  <si>
    <t>Stan na 31 grudnia 2019 r.</t>
  </si>
  <si>
    <t>Zapasy</t>
  </si>
  <si>
    <t>Stan na 1 stycznia 2018 r.</t>
  </si>
  <si>
    <t>Stan na 31 grudnia 2018 r.</t>
  </si>
  <si>
    <t>14. Podatek dochodowy w sprawozdaniu z sytuacji finansowej</t>
  </si>
  <si>
    <r>
      <t xml:space="preserve">14a. Należność i zobowiązanie z tytułu podatku dochodowego
</t>
    </r>
    <r>
      <rPr>
        <sz val="10"/>
        <rFont val="Calibri"/>
        <family val="2"/>
        <charset val="238"/>
        <scheme val="minor"/>
      </rPr>
      <t xml:space="preserve">
Na koniec okresu sprawozdawczego należność z tytułu podatku dochodowego wynosiła 4 602 tys. zł (na dzień 31 grudnia 2018 r. wystąpiło zobowiązanie w kwocie 1 474 tys. zł).</t>
    </r>
  </si>
  <si>
    <t>14b. Aktywa i zobowiązania z tytułu odroczonego podatku dochodowego</t>
  </si>
  <si>
    <t>14c. Zmiana różnic przejściowych w okresie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</si>
</sst>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(* #,##0.00_);_(* \(#,##0.00\);_(* &quot;-&quot;??_);_(@_)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E5815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horizontal="right" vertical="center" wrapText="1"/>
    </xf>
    <xf numFmtId="165" fontId="11" fillId="0" borderId="0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wrapText="1"/>
    </xf>
    <xf numFmtId="0" fontId="4" fillId="0" borderId="0" xfId="2" applyFont="1"/>
    <xf numFmtId="0" fontId="7" fillId="0" borderId="0" xfId="0" applyFont="1" applyFill="1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5" fontId="7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5" fontId="3" fillId="0" borderId="0" xfId="3" applyNumberFormat="1" applyFont="1" applyFill="1" applyBorder="1" applyAlignment="1">
      <alignment horizontal="right" vertical="center"/>
    </xf>
    <xf numFmtId="165" fontId="3" fillId="0" borderId="4" xfId="3" applyNumberFormat="1" applyFont="1" applyFill="1" applyBorder="1" applyAlignment="1">
      <alignment horizontal="right" vertical="center"/>
    </xf>
    <xf numFmtId="165" fontId="3" fillId="0" borderId="5" xfId="3" applyNumberFormat="1" applyFont="1" applyFill="1" applyBorder="1" applyAlignment="1">
      <alignment horizontal="right" vertical="center"/>
    </xf>
    <xf numFmtId="165" fontId="7" fillId="0" borderId="0" xfId="3" applyNumberFormat="1" applyFont="1" applyFill="1" applyBorder="1" applyAlignment="1">
      <alignment horizontal="right" vertical="center"/>
    </xf>
    <xf numFmtId="165" fontId="3" fillId="0" borderId="0" xfId="0" applyNumberFormat="1" applyFont="1"/>
    <xf numFmtId="0" fontId="3" fillId="0" borderId="0" xfId="0" applyFont="1" applyBorder="1"/>
    <xf numFmtId="0" fontId="7" fillId="0" borderId="0" xfId="0" applyFont="1" applyFill="1" applyBorder="1" applyAlignment="1">
      <alignment vertical="center" wrapText="1"/>
    </xf>
    <xf numFmtId="165" fontId="7" fillId="0" borderId="1" xfId="3" applyNumberFormat="1" applyFont="1" applyFill="1" applyBorder="1" applyAlignment="1">
      <alignment horizontal="right" vertical="center"/>
    </xf>
    <xf numFmtId="165" fontId="7" fillId="0" borderId="6" xfId="3" applyNumberFormat="1" applyFont="1" applyFill="1" applyBorder="1" applyAlignment="1">
      <alignment horizontal="right" vertical="center"/>
    </xf>
    <xf numFmtId="165" fontId="7" fillId="0" borderId="7" xfId="3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 vertical="top" wrapText="1"/>
    </xf>
  </cellXfs>
  <cellStyles count="4">
    <cellStyle name="Dziesiętny" xfId="1" builtinId="3"/>
    <cellStyle name="Dziesiętny 14 2" xf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2</xdr:col>
      <xdr:colOff>533400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994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161925</xdr:rowOff>
    </xdr:from>
    <xdr:to>
      <xdr:col>2</xdr:col>
      <xdr:colOff>371475</xdr:colOff>
      <xdr:row>0</xdr:row>
      <xdr:rowOff>695325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" y="161925"/>
          <a:ext cx="2997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93.26953125" style="1" customWidth="1"/>
    <col min="3" max="4" width="21.7265625" style="11" customWidth="1"/>
    <col min="5" max="16384" width="9.1796875" style="1"/>
  </cols>
  <sheetData>
    <row r="1" spans="2:4" ht="75.75" customHeight="1" x14ac:dyDescent="0.3">
      <c r="B1" s="35"/>
      <c r="C1" s="35"/>
      <c r="D1" s="35"/>
    </row>
    <row r="2" spans="2:4" s="3" customFormat="1" ht="18.5" x14ac:dyDescent="0.45">
      <c r="B2" s="15" t="s">
        <v>24</v>
      </c>
      <c r="C2" s="2"/>
      <c r="D2" s="2"/>
    </row>
    <row r="3" spans="2:4" x14ac:dyDescent="0.3">
      <c r="B3" s="4"/>
      <c r="C3" s="5"/>
      <c r="D3" s="5"/>
    </row>
    <row r="4" spans="2:4" ht="33" customHeight="1" x14ac:dyDescent="0.3">
      <c r="B4" s="6"/>
      <c r="C4" s="7"/>
      <c r="D4" s="7"/>
    </row>
    <row r="5" spans="2:4" ht="13.5" customHeight="1" x14ac:dyDescent="0.3">
      <c r="B5" s="8"/>
      <c r="C5" s="9"/>
      <c r="D5" s="9"/>
    </row>
    <row r="6" spans="2:4" ht="13.5" customHeight="1" x14ac:dyDescent="0.3">
      <c r="B6" s="8"/>
      <c r="C6" s="9"/>
      <c r="D6" s="9"/>
    </row>
    <row r="7" spans="2:4" ht="13.5" customHeight="1" x14ac:dyDescent="0.3">
      <c r="B7" s="8"/>
      <c r="C7" s="9"/>
      <c r="D7" s="9"/>
    </row>
    <row r="8" spans="2:4" ht="13.5" customHeight="1" x14ac:dyDescent="0.3">
      <c r="B8" s="8"/>
      <c r="C8" s="9"/>
      <c r="D8" s="9"/>
    </row>
    <row r="9" spans="2:4" ht="21.75" customHeight="1" x14ac:dyDescent="0.3">
      <c r="B9" s="8"/>
      <c r="C9" s="9"/>
      <c r="D9" s="9"/>
    </row>
    <row r="10" spans="2:4" ht="27.75" customHeight="1" x14ac:dyDescent="0.3">
      <c r="B10" s="4"/>
      <c r="C10" s="5"/>
      <c r="D10" s="5"/>
    </row>
    <row r="11" spans="2:4" x14ac:dyDescent="0.3">
      <c r="B11" s="8"/>
      <c r="C11" s="9"/>
      <c r="D11" s="9"/>
    </row>
    <row r="12" spans="2:4" ht="13.5" customHeight="1" x14ac:dyDescent="0.3">
      <c r="B12" s="8"/>
      <c r="C12" s="9"/>
      <c r="D12" s="9"/>
    </row>
    <row r="13" spans="2:4" ht="13.5" customHeight="1" x14ac:dyDescent="0.3">
      <c r="B13" s="8"/>
      <c r="C13" s="9"/>
      <c r="D13" s="9"/>
    </row>
    <row r="14" spans="2:4" ht="18" customHeight="1" x14ac:dyDescent="0.3">
      <c r="B14" s="10"/>
      <c r="C14" s="5"/>
      <c r="D14" s="5"/>
    </row>
    <row r="15" spans="2:4" x14ac:dyDescent="0.3">
      <c r="D15" s="12"/>
    </row>
    <row r="16" spans="2:4" x14ac:dyDescent="0.3">
      <c r="D16" s="12"/>
    </row>
    <row r="18" spans="2:4" ht="27" customHeight="1" x14ac:dyDescent="0.3">
      <c r="B18" s="6"/>
      <c r="C18" s="7"/>
      <c r="D18" s="7"/>
    </row>
    <row r="19" spans="2:4" ht="13.5" customHeight="1" x14ac:dyDescent="0.3">
      <c r="B19" s="4"/>
      <c r="C19" s="13"/>
      <c r="D19" s="13"/>
    </row>
    <row r="20" spans="2:4" ht="13.5" customHeight="1" x14ac:dyDescent="0.3">
      <c r="B20" s="8"/>
      <c r="C20" s="9"/>
      <c r="D20" s="9"/>
    </row>
    <row r="21" spans="2:4" ht="13.5" customHeight="1" x14ac:dyDescent="0.3">
      <c r="B21" s="8"/>
      <c r="C21" s="9"/>
      <c r="D21" s="9"/>
    </row>
    <row r="22" spans="2:4" ht="13.5" customHeight="1" x14ac:dyDescent="0.3">
      <c r="B22" s="8"/>
      <c r="C22" s="9"/>
      <c r="D22" s="9"/>
    </row>
    <row r="23" spans="2:4" ht="13.5" customHeight="1" x14ac:dyDescent="0.3">
      <c r="B23" s="8"/>
      <c r="C23" s="9"/>
      <c r="D23" s="9"/>
    </row>
    <row r="24" spans="2:4" ht="18" customHeight="1" x14ac:dyDescent="0.3">
      <c r="B24" s="8"/>
      <c r="C24" s="9"/>
      <c r="D24" s="9"/>
    </row>
    <row r="25" spans="2:4" ht="18" customHeight="1" x14ac:dyDescent="0.3">
      <c r="B25" s="8"/>
      <c r="C25" s="5"/>
      <c r="D25" s="5"/>
    </row>
    <row r="26" spans="2:4" x14ac:dyDescent="0.3">
      <c r="B26" s="8"/>
      <c r="C26" s="14"/>
      <c r="D26" s="14"/>
    </row>
    <row r="27" spans="2:4" ht="18" customHeight="1" x14ac:dyDescent="0.3">
      <c r="B27" s="4"/>
      <c r="C27" s="5"/>
      <c r="D27" s="5"/>
    </row>
    <row r="28" spans="2:4" x14ac:dyDescent="0.3">
      <c r="C28" s="12"/>
      <c r="D28" s="12"/>
    </row>
    <row r="31" spans="2:4" ht="33" customHeight="1" x14ac:dyDescent="0.3"/>
    <row r="32" spans="2:4" ht="13.5" customHeight="1" x14ac:dyDescent="0.3"/>
    <row r="33" ht="13.5" customHeight="1" x14ac:dyDescent="0.3"/>
    <row r="34" ht="13.5" customHeight="1" x14ac:dyDescent="0.3"/>
    <row r="35" ht="14.25" customHeight="1" x14ac:dyDescent="0.3"/>
    <row r="36" ht="13.5" customHeight="1" x14ac:dyDescent="0.3"/>
    <row r="37" ht="18" customHeight="1" x14ac:dyDescent="0.3"/>
    <row r="42" ht="33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8" customHeight="1" x14ac:dyDescent="0.3"/>
    <row r="50" ht="18" customHeight="1" x14ac:dyDescent="0.3"/>
    <row r="51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93.26953125" style="1" customWidth="1"/>
    <col min="3" max="4" width="21.7265625" style="11" customWidth="1"/>
    <col min="5" max="16384" width="9.1796875" style="1"/>
  </cols>
  <sheetData>
    <row r="1" spans="2:4" ht="75.75" customHeight="1" x14ac:dyDescent="0.3">
      <c r="B1" s="35"/>
      <c r="C1" s="35"/>
      <c r="D1" s="35"/>
    </row>
    <row r="2" spans="2:4" s="3" customFormat="1" ht="59" x14ac:dyDescent="0.45">
      <c r="B2" s="15" t="s">
        <v>25</v>
      </c>
      <c r="C2" s="2"/>
      <c r="D2" s="2"/>
    </row>
    <row r="3" spans="2:4" x14ac:dyDescent="0.3">
      <c r="B3" s="4"/>
      <c r="C3" s="5"/>
      <c r="D3" s="5"/>
    </row>
    <row r="4" spans="2:4" ht="33" customHeight="1" x14ac:dyDescent="0.3">
      <c r="B4" s="6"/>
      <c r="C4" s="7"/>
      <c r="D4" s="7"/>
    </row>
    <row r="5" spans="2:4" ht="13.5" customHeight="1" x14ac:dyDescent="0.3">
      <c r="B5" s="8"/>
      <c r="C5" s="9"/>
      <c r="D5" s="9"/>
    </row>
    <row r="6" spans="2:4" ht="13.5" customHeight="1" x14ac:dyDescent="0.3">
      <c r="B6" s="8"/>
      <c r="C6" s="9"/>
      <c r="D6" s="9"/>
    </row>
    <row r="7" spans="2:4" ht="13.5" customHeight="1" x14ac:dyDescent="0.3">
      <c r="B7" s="8"/>
      <c r="C7" s="9"/>
      <c r="D7" s="9"/>
    </row>
    <row r="8" spans="2:4" ht="13.5" customHeight="1" x14ac:dyDescent="0.3">
      <c r="B8" s="8"/>
      <c r="C8" s="9"/>
      <c r="D8" s="9"/>
    </row>
    <row r="9" spans="2:4" ht="21.75" customHeight="1" x14ac:dyDescent="0.3">
      <c r="B9" s="8"/>
      <c r="C9" s="9"/>
      <c r="D9" s="9"/>
    </row>
    <row r="10" spans="2:4" ht="27.75" customHeight="1" x14ac:dyDescent="0.3">
      <c r="B10" s="4"/>
      <c r="C10" s="5"/>
      <c r="D10" s="5"/>
    </row>
    <row r="11" spans="2:4" x14ac:dyDescent="0.3">
      <c r="B11" s="8"/>
      <c r="C11" s="9"/>
      <c r="D11" s="9"/>
    </row>
    <row r="12" spans="2:4" ht="13.5" customHeight="1" x14ac:dyDescent="0.3">
      <c r="B12" s="8"/>
      <c r="C12" s="9"/>
      <c r="D12" s="9"/>
    </row>
    <row r="13" spans="2:4" ht="13.5" customHeight="1" x14ac:dyDescent="0.3">
      <c r="B13" s="8"/>
      <c r="C13" s="9"/>
      <c r="D13" s="9"/>
    </row>
    <row r="14" spans="2:4" ht="18" customHeight="1" x14ac:dyDescent="0.3">
      <c r="B14" s="10"/>
      <c r="C14" s="5"/>
      <c r="D14" s="5"/>
    </row>
    <row r="15" spans="2:4" x14ac:dyDescent="0.3">
      <c r="D15" s="12"/>
    </row>
    <row r="16" spans="2:4" x14ac:dyDescent="0.3">
      <c r="D16" s="12"/>
    </row>
    <row r="18" spans="2:4" ht="27" customHeight="1" x14ac:dyDescent="0.3">
      <c r="B18" s="6"/>
      <c r="C18" s="7"/>
      <c r="D18" s="7"/>
    </row>
    <row r="19" spans="2:4" ht="13.5" customHeight="1" x14ac:dyDescent="0.3">
      <c r="B19" s="4"/>
      <c r="C19" s="13"/>
      <c r="D19" s="13"/>
    </row>
    <row r="20" spans="2:4" ht="13.5" customHeight="1" x14ac:dyDescent="0.3">
      <c r="B20" s="8"/>
      <c r="C20" s="9"/>
      <c r="D20" s="9"/>
    </row>
    <row r="21" spans="2:4" ht="13.5" customHeight="1" x14ac:dyDescent="0.3">
      <c r="B21" s="8"/>
      <c r="C21" s="9"/>
      <c r="D21" s="9"/>
    </row>
    <row r="22" spans="2:4" ht="13.5" customHeight="1" x14ac:dyDescent="0.3">
      <c r="B22" s="8"/>
      <c r="C22" s="9"/>
      <c r="D22" s="9"/>
    </row>
    <row r="23" spans="2:4" ht="13.5" customHeight="1" x14ac:dyDescent="0.3">
      <c r="B23" s="8"/>
      <c r="C23" s="9"/>
      <c r="D23" s="9"/>
    </row>
    <row r="24" spans="2:4" ht="18" customHeight="1" x14ac:dyDescent="0.3">
      <c r="B24" s="8"/>
      <c r="C24" s="9"/>
      <c r="D24" s="9"/>
    </row>
    <row r="25" spans="2:4" ht="18" customHeight="1" x14ac:dyDescent="0.3">
      <c r="B25" s="8"/>
      <c r="C25" s="5"/>
      <c r="D25" s="5"/>
    </row>
    <row r="26" spans="2:4" x14ac:dyDescent="0.3">
      <c r="B26" s="8"/>
      <c r="C26" s="14"/>
      <c r="D26" s="14"/>
    </row>
    <row r="27" spans="2:4" ht="18" customHeight="1" x14ac:dyDescent="0.3">
      <c r="B27" s="4"/>
      <c r="C27" s="5"/>
      <c r="D27" s="5"/>
    </row>
    <row r="28" spans="2:4" x14ac:dyDescent="0.3">
      <c r="C28" s="12"/>
      <c r="D28" s="12"/>
    </row>
    <row r="31" spans="2:4" ht="33" customHeight="1" x14ac:dyDescent="0.3"/>
    <row r="32" spans="2:4" ht="13.5" customHeight="1" x14ac:dyDescent="0.3"/>
    <row r="33" ht="13.5" customHeight="1" x14ac:dyDescent="0.3"/>
    <row r="34" ht="13.5" customHeight="1" x14ac:dyDescent="0.3"/>
    <row r="35" ht="14.25" customHeight="1" x14ac:dyDescent="0.3"/>
    <row r="36" ht="13.5" customHeight="1" x14ac:dyDescent="0.3"/>
    <row r="37" ht="18" customHeight="1" x14ac:dyDescent="0.3"/>
    <row r="42" ht="33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8" customHeight="1" x14ac:dyDescent="0.3"/>
    <row r="50" ht="18" customHeight="1" x14ac:dyDescent="0.3"/>
    <row r="51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34.453125" style="1" customWidth="1"/>
    <col min="3" max="4" width="10" style="11" customWidth="1"/>
    <col min="5" max="6" width="10" style="1" customWidth="1"/>
    <col min="7" max="7" width="8.453125" style="1" customWidth="1"/>
    <col min="8" max="8" width="8.1796875" style="1" customWidth="1"/>
    <col min="9" max="16384" width="9.1796875" style="1"/>
  </cols>
  <sheetData>
    <row r="1" spans="2:8" ht="75.75" customHeight="1" x14ac:dyDescent="0.3">
      <c r="B1" s="35"/>
      <c r="C1" s="35"/>
      <c r="D1" s="35"/>
    </row>
    <row r="2" spans="2:8" s="3" customFormat="1" ht="18.5" x14ac:dyDescent="0.45">
      <c r="B2" s="16" t="s">
        <v>26</v>
      </c>
      <c r="C2" s="2"/>
      <c r="D2" s="2"/>
    </row>
    <row r="3" spans="2:8" x14ac:dyDescent="0.3">
      <c r="B3" s="4"/>
      <c r="C3" s="5"/>
      <c r="D3" s="5"/>
    </row>
    <row r="4" spans="2:8" ht="13.5" customHeight="1" x14ac:dyDescent="0.3">
      <c r="B4" s="17"/>
      <c r="C4" s="36" t="s">
        <v>0</v>
      </c>
      <c r="D4" s="36"/>
      <c r="E4" s="36" t="s">
        <v>1</v>
      </c>
      <c r="F4" s="36"/>
      <c r="G4" s="36" t="s">
        <v>2</v>
      </c>
      <c r="H4" s="36"/>
    </row>
    <row r="5" spans="2:8" ht="39" customHeight="1" x14ac:dyDescent="0.3">
      <c r="B5" s="6" t="s">
        <v>3</v>
      </c>
      <c r="C5" s="7" t="s">
        <v>4</v>
      </c>
      <c r="D5" s="7" t="s">
        <v>5</v>
      </c>
      <c r="E5" s="7" t="s">
        <v>4</v>
      </c>
      <c r="F5" s="7" t="s">
        <v>5</v>
      </c>
      <c r="G5" s="7" t="s">
        <v>6</v>
      </c>
      <c r="H5" s="7" t="s">
        <v>7</v>
      </c>
    </row>
    <row r="6" spans="2:8" ht="25.5" customHeight="1" x14ac:dyDescent="0.3">
      <c r="B6" s="10" t="s">
        <v>8</v>
      </c>
      <c r="C6" s="9">
        <v>0</v>
      </c>
      <c r="D6" s="9">
        <v>0</v>
      </c>
      <c r="E6" s="9">
        <v>-125030</v>
      </c>
      <c r="F6" s="9">
        <v>-105010</v>
      </c>
      <c r="G6" s="9">
        <v>-125030</v>
      </c>
      <c r="H6" s="9">
        <v>-105010</v>
      </c>
    </row>
    <row r="7" spans="2:8" ht="13.5" customHeight="1" x14ac:dyDescent="0.3">
      <c r="B7" s="18" t="s">
        <v>9</v>
      </c>
      <c r="C7" s="9">
        <v>963</v>
      </c>
      <c r="D7" s="9">
        <v>908</v>
      </c>
      <c r="E7" s="9">
        <v>-923</v>
      </c>
      <c r="F7" s="9">
        <v>-1860</v>
      </c>
      <c r="G7" s="9">
        <v>40</v>
      </c>
      <c r="H7" s="9">
        <v>-952</v>
      </c>
    </row>
    <row r="8" spans="2:8" ht="13.5" customHeight="1" x14ac:dyDescent="0.3">
      <c r="B8" s="18" t="s">
        <v>10</v>
      </c>
      <c r="C8" s="9">
        <v>0</v>
      </c>
      <c r="D8" s="9">
        <v>94</v>
      </c>
      <c r="E8" s="9">
        <v>-1213</v>
      </c>
      <c r="F8" s="9">
        <v>-688</v>
      </c>
      <c r="G8" s="9">
        <v>-1213</v>
      </c>
      <c r="H8" s="9">
        <v>-594</v>
      </c>
    </row>
    <row r="9" spans="2:8" ht="13.5" customHeight="1" x14ac:dyDescent="0.3">
      <c r="B9" s="18" t="s">
        <v>11</v>
      </c>
      <c r="C9" s="9">
        <v>3228</v>
      </c>
      <c r="D9" s="9">
        <v>3273</v>
      </c>
      <c r="E9" s="9">
        <v>0</v>
      </c>
      <c r="F9" s="9">
        <v>0</v>
      </c>
      <c r="G9" s="9">
        <v>3228</v>
      </c>
      <c r="H9" s="9">
        <v>3273</v>
      </c>
    </row>
    <row r="10" spans="2:8" ht="13.5" customHeight="1" x14ac:dyDescent="0.3">
      <c r="B10" s="10" t="s">
        <v>1</v>
      </c>
      <c r="C10" s="9">
        <v>28076</v>
      </c>
      <c r="D10" s="9">
        <v>9073</v>
      </c>
      <c r="E10" s="9">
        <v>0</v>
      </c>
      <c r="F10" s="9">
        <v>0</v>
      </c>
      <c r="G10" s="9">
        <v>28076</v>
      </c>
      <c r="H10" s="9">
        <v>9073</v>
      </c>
    </row>
    <row r="11" spans="2:8" ht="18" customHeight="1" x14ac:dyDescent="0.3">
      <c r="B11" s="10" t="s">
        <v>12</v>
      </c>
      <c r="C11" s="9">
        <v>39</v>
      </c>
      <c r="D11" s="9">
        <v>40</v>
      </c>
      <c r="E11" s="9">
        <v>-1017</v>
      </c>
      <c r="F11" s="9">
        <v>-524</v>
      </c>
      <c r="G11" s="9">
        <v>-978</v>
      </c>
      <c r="H11" s="9">
        <v>-484</v>
      </c>
    </row>
    <row r="12" spans="2:8" ht="26" x14ac:dyDescent="0.3">
      <c r="B12" s="10" t="s">
        <v>13</v>
      </c>
      <c r="C12" s="9">
        <v>447</v>
      </c>
      <c r="D12" s="9">
        <v>889</v>
      </c>
      <c r="E12" s="9">
        <v>0</v>
      </c>
      <c r="F12" s="9">
        <v>0</v>
      </c>
      <c r="G12" s="9">
        <v>447</v>
      </c>
      <c r="H12" s="9">
        <v>889</v>
      </c>
    </row>
    <row r="13" spans="2:8" ht="25.5" customHeight="1" x14ac:dyDescent="0.3">
      <c r="B13" s="19" t="s">
        <v>14</v>
      </c>
      <c r="C13" s="5">
        <v>32753</v>
      </c>
      <c r="D13" s="5">
        <v>14277</v>
      </c>
      <c r="E13" s="5">
        <v>-128183</v>
      </c>
      <c r="F13" s="5">
        <v>-108082</v>
      </c>
      <c r="G13" s="5">
        <v>-95430</v>
      </c>
      <c r="H13" s="5">
        <v>-93805</v>
      </c>
    </row>
    <row r="14" spans="2:8" ht="24.75" customHeight="1" x14ac:dyDescent="0.3">
      <c r="B14" s="10" t="s">
        <v>15</v>
      </c>
      <c r="C14" s="9">
        <v>-32753</v>
      </c>
      <c r="D14" s="9">
        <v>-14277</v>
      </c>
      <c r="E14" s="9">
        <v>32753</v>
      </c>
      <c r="F14" s="9">
        <v>14277</v>
      </c>
      <c r="G14" s="9">
        <v>0</v>
      </c>
      <c r="H14" s="9">
        <v>0</v>
      </c>
    </row>
    <row r="15" spans="2:8" ht="54.75" customHeight="1" x14ac:dyDescent="0.3">
      <c r="B15" s="19" t="s">
        <v>16</v>
      </c>
      <c r="C15" s="20">
        <v>0</v>
      </c>
      <c r="D15" s="20">
        <v>0</v>
      </c>
      <c r="E15" s="20">
        <v>-95430</v>
      </c>
      <c r="F15" s="20">
        <v>-93805</v>
      </c>
      <c r="G15" s="20">
        <v>-95430</v>
      </c>
      <c r="H15" s="20">
        <v>-93805</v>
      </c>
    </row>
    <row r="16" spans="2:8" ht="13.5" customHeight="1" x14ac:dyDescent="0.3">
      <c r="B16" s="8"/>
      <c r="C16" s="9"/>
      <c r="D16" s="9"/>
    </row>
    <row r="17" spans="2:4" ht="18" customHeight="1" x14ac:dyDescent="0.3">
      <c r="B17" s="10"/>
      <c r="C17" s="5"/>
      <c r="D17" s="5"/>
    </row>
    <row r="18" spans="2:4" x14ac:dyDescent="0.3">
      <c r="D18" s="12"/>
    </row>
    <row r="19" spans="2:4" x14ac:dyDescent="0.3">
      <c r="D19" s="12"/>
    </row>
    <row r="21" spans="2:4" ht="27" customHeight="1" x14ac:dyDescent="0.3">
      <c r="B21" s="6"/>
      <c r="C21" s="7"/>
      <c r="D21" s="7"/>
    </row>
    <row r="22" spans="2:4" ht="13.5" customHeight="1" x14ac:dyDescent="0.3">
      <c r="B22" s="4"/>
      <c r="C22" s="13"/>
      <c r="D22" s="13"/>
    </row>
    <row r="23" spans="2:4" ht="13.5" customHeight="1" x14ac:dyDescent="0.3">
      <c r="B23" s="8"/>
      <c r="C23" s="9"/>
      <c r="D23" s="9"/>
    </row>
    <row r="24" spans="2:4" ht="13.5" customHeight="1" x14ac:dyDescent="0.3">
      <c r="B24" s="8"/>
      <c r="C24" s="9"/>
      <c r="D24" s="9"/>
    </row>
    <row r="25" spans="2:4" ht="13.5" customHeight="1" x14ac:dyDescent="0.3">
      <c r="B25" s="8"/>
      <c r="C25" s="9"/>
      <c r="D25" s="9"/>
    </row>
    <row r="26" spans="2:4" ht="13.5" customHeight="1" x14ac:dyDescent="0.3">
      <c r="B26" s="8"/>
      <c r="C26" s="9"/>
      <c r="D26" s="9"/>
    </row>
    <row r="27" spans="2:4" ht="18" customHeight="1" x14ac:dyDescent="0.3">
      <c r="B27" s="8"/>
      <c r="C27" s="9"/>
      <c r="D27" s="9"/>
    </row>
    <row r="28" spans="2:4" ht="18" customHeight="1" x14ac:dyDescent="0.3">
      <c r="B28" s="8"/>
      <c r="C28" s="5"/>
      <c r="D28" s="5"/>
    </row>
    <row r="29" spans="2:4" x14ac:dyDescent="0.3">
      <c r="B29" s="8"/>
      <c r="C29" s="14"/>
      <c r="D29" s="14"/>
    </row>
    <row r="30" spans="2:4" ht="18" customHeight="1" x14ac:dyDescent="0.3">
      <c r="B30" s="4"/>
      <c r="C30" s="5"/>
      <c r="D30" s="5"/>
    </row>
    <row r="31" spans="2:4" x14ac:dyDescent="0.3">
      <c r="C31" s="12"/>
      <c r="D31" s="12"/>
    </row>
    <row r="34" ht="33" customHeight="1" x14ac:dyDescent="0.3"/>
    <row r="35" ht="13.5" customHeight="1" x14ac:dyDescent="0.3"/>
    <row r="36" ht="13.5" customHeight="1" x14ac:dyDescent="0.3"/>
    <row r="37" ht="13.5" customHeight="1" x14ac:dyDescent="0.3"/>
    <row r="38" ht="14.25" customHeight="1" x14ac:dyDescent="0.3"/>
    <row r="39" ht="13.5" customHeight="1" x14ac:dyDescent="0.3"/>
    <row r="40" ht="18" customHeight="1" x14ac:dyDescent="0.3"/>
    <row r="45" ht="33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8" customHeight="1" x14ac:dyDescent="0.3"/>
    <row r="53" ht="18" customHeight="1" x14ac:dyDescent="0.3"/>
    <row r="54" ht="18" customHeight="1" x14ac:dyDescent="0.3"/>
  </sheetData>
  <mergeCells count="4">
    <mergeCell ref="B1:D1"/>
    <mergeCell ref="C4:D4"/>
    <mergeCell ref="E4:F4"/>
    <mergeCell ref="G4:H4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38" style="1" customWidth="1"/>
    <col min="3" max="5" width="17.7265625" style="11" customWidth="1"/>
    <col min="6" max="6" width="17.7265625" style="1" customWidth="1"/>
    <col min="7" max="16384" width="9.1796875" style="1"/>
  </cols>
  <sheetData>
    <row r="1" spans="2:9" ht="75.75" customHeight="1" x14ac:dyDescent="0.3">
      <c r="B1" s="35"/>
      <c r="C1" s="35"/>
      <c r="D1" s="35"/>
      <c r="E1" s="35"/>
    </row>
    <row r="2" spans="2:9" s="3" customFormat="1" ht="18.5" x14ac:dyDescent="0.45">
      <c r="B2" s="16" t="s">
        <v>27</v>
      </c>
      <c r="C2" s="2"/>
      <c r="D2" s="2"/>
      <c r="E2" s="2"/>
    </row>
    <row r="3" spans="2:9" ht="52.5" customHeight="1" x14ac:dyDescent="0.3">
      <c r="B3" s="21" t="s">
        <v>3</v>
      </c>
      <c r="C3" s="22" t="s">
        <v>17</v>
      </c>
      <c r="D3" s="23" t="s">
        <v>18</v>
      </c>
      <c r="E3" s="24" t="s">
        <v>19</v>
      </c>
      <c r="F3" s="22" t="s">
        <v>20</v>
      </c>
    </row>
    <row r="4" spans="2:9" ht="25.5" customHeight="1" x14ac:dyDescent="0.3">
      <c r="B4" s="10" t="s">
        <v>8</v>
      </c>
      <c r="C4" s="25">
        <v>-552691</v>
      </c>
      <c r="D4" s="26">
        <v>-105364</v>
      </c>
      <c r="E4" s="27">
        <v>0</v>
      </c>
      <c r="F4" s="28">
        <f>C4+D4+E4</f>
        <v>-658055</v>
      </c>
      <c r="I4" s="29"/>
    </row>
    <row r="5" spans="2:9" ht="13.5" customHeight="1" x14ac:dyDescent="0.3">
      <c r="B5" s="10" t="s">
        <v>21</v>
      </c>
      <c r="C5" s="25">
        <v>-5008</v>
      </c>
      <c r="D5" s="26">
        <v>5214</v>
      </c>
      <c r="E5" s="27">
        <v>0</v>
      </c>
      <c r="F5" s="28">
        <f t="shared" ref="F5:F11" si="0">C5+D5+E5</f>
        <v>206</v>
      </c>
      <c r="I5" s="29"/>
    </row>
    <row r="6" spans="2:9" ht="13.5" customHeight="1" x14ac:dyDescent="0.3">
      <c r="B6" s="10" t="s">
        <v>10</v>
      </c>
      <c r="C6" s="25">
        <v>-3125</v>
      </c>
      <c r="D6" s="26">
        <v>-3259</v>
      </c>
      <c r="E6" s="27">
        <v>0</v>
      </c>
      <c r="F6" s="28">
        <f t="shared" si="0"/>
        <v>-6384</v>
      </c>
      <c r="I6" s="29"/>
    </row>
    <row r="7" spans="2:9" ht="13.5" customHeight="1" x14ac:dyDescent="0.3">
      <c r="B7" s="10" t="s">
        <v>11</v>
      </c>
      <c r="C7" s="25">
        <v>17223</v>
      </c>
      <c r="D7" s="26">
        <v>-1079</v>
      </c>
      <c r="E7" s="27">
        <v>844</v>
      </c>
      <c r="F7" s="28">
        <f t="shared" si="0"/>
        <v>16988</v>
      </c>
      <c r="I7" s="29"/>
    </row>
    <row r="8" spans="2:9" ht="13.5" customHeight="1" x14ac:dyDescent="0.3">
      <c r="B8" s="10" t="s">
        <v>1</v>
      </c>
      <c r="C8" s="25">
        <v>47755</v>
      </c>
      <c r="D8" s="26">
        <v>100014</v>
      </c>
      <c r="E8" s="27">
        <v>0</v>
      </c>
      <c r="F8" s="28">
        <f t="shared" si="0"/>
        <v>147769</v>
      </c>
      <c r="G8" s="30"/>
      <c r="I8" s="29"/>
    </row>
    <row r="9" spans="2:9" ht="13.5" customHeight="1" x14ac:dyDescent="0.3">
      <c r="B9" s="10" t="s">
        <v>12</v>
      </c>
      <c r="C9" s="25">
        <v>-2541</v>
      </c>
      <c r="D9" s="26">
        <v>-2602</v>
      </c>
      <c r="E9" s="27">
        <v>0</v>
      </c>
      <c r="F9" s="28">
        <f t="shared" si="0"/>
        <v>-5143</v>
      </c>
      <c r="I9" s="29"/>
    </row>
    <row r="10" spans="2:9" ht="26" x14ac:dyDescent="0.3">
      <c r="B10" s="10" t="s">
        <v>13</v>
      </c>
      <c r="C10" s="25">
        <v>4679</v>
      </c>
      <c r="D10" s="26">
        <v>-2325</v>
      </c>
      <c r="E10" s="27">
        <v>0</v>
      </c>
      <c r="F10" s="28">
        <f t="shared" si="0"/>
        <v>2354</v>
      </c>
      <c r="I10" s="29"/>
    </row>
    <row r="11" spans="2:9" ht="21.75" customHeight="1" x14ac:dyDescent="0.3">
      <c r="B11" s="31"/>
      <c r="C11" s="32">
        <v>-493708</v>
      </c>
      <c r="D11" s="33">
        <f>SUM(D4:D10)</f>
        <v>-9401</v>
      </c>
      <c r="E11" s="34">
        <f t="shared" ref="E11" si="1">SUM(E4:E10)</f>
        <v>844</v>
      </c>
      <c r="F11" s="32">
        <f t="shared" si="0"/>
        <v>-502265</v>
      </c>
      <c r="I11" s="29"/>
    </row>
    <row r="12" spans="2:9" x14ac:dyDescent="0.3">
      <c r="B12" s="4"/>
      <c r="C12" s="5"/>
      <c r="D12" s="5"/>
      <c r="E12" s="5"/>
    </row>
    <row r="13" spans="2:9" ht="52.5" customHeight="1" x14ac:dyDescent="0.3">
      <c r="B13" s="21" t="s">
        <v>3</v>
      </c>
      <c r="C13" s="22" t="s">
        <v>22</v>
      </c>
      <c r="D13" s="22" t="s">
        <v>18</v>
      </c>
      <c r="E13" s="22" t="s">
        <v>19</v>
      </c>
      <c r="F13" s="22" t="s">
        <v>23</v>
      </c>
    </row>
    <row r="14" spans="2:9" ht="25.5" customHeight="1" x14ac:dyDescent="0.3">
      <c r="B14" s="10" t="s">
        <v>8</v>
      </c>
      <c r="C14" s="25">
        <v>-482815</v>
      </c>
      <c r="D14" s="25">
        <v>-69876</v>
      </c>
      <c r="E14" s="25">
        <v>0</v>
      </c>
      <c r="F14" s="28">
        <f>C14+D14+E14</f>
        <v>-552691</v>
      </c>
    </row>
    <row r="15" spans="2:9" ht="13.5" customHeight="1" x14ac:dyDescent="0.3">
      <c r="B15" s="10" t="s">
        <v>21</v>
      </c>
      <c r="C15" s="25">
        <v>-7737</v>
      </c>
      <c r="D15" s="25">
        <v>2729</v>
      </c>
      <c r="E15" s="25">
        <v>0</v>
      </c>
      <c r="F15" s="28">
        <f t="shared" ref="F15:F20" si="2">C15+D15+E15</f>
        <v>-5008</v>
      </c>
    </row>
    <row r="16" spans="2:9" ht="13.5" customHeight="1" x14ac:dyDescent="0.3">
      <c r="B16" s="10" t="s">
        <v>10</v>
      </c>
      <c r="C16" s="25">
        <v>-3053</v>
      </c>
      <c r="D16" s="25">
        <v>-72</v>
      </c>
      <c r="E16" s="25">
        <v>0</v>
      </c>
      <c r="F16" s="28">
        <f t="shared" si="2"/>
        <v>-3125</v>
      </c>
    </row>
    <row r="17" spans="2:7" ht="13.5" customHeight="1" x14ac:dyDescent="0.3">
      <c r="B17" s="10" t="s">
        <v>11</v>
      </c>
      <c r="C17" s="25">
        <v>16699</v>
      </c>
      <c r="D17" s="25">
        <v>-305</v>
      </c>
      <c r="E17" s="25">
        <v>829</v>
      </c>
      <c r="F17" s="28">
        <f t="shared" si="2"/>
        <v>17223</v>
      </c>
    </row>
    <row r="18" spans="2:7" ht="13.5" customHeight="1" x14ac:dyDescent="0.3">
      <c r="B18" s="10" t="s">
        <v>1</v>
      </c>
      <c r="C18" s="25">
        <v>50466</v>
      </c>
      <c r="D18" s="25">
        <v>-2711</v>
      </c>
      <c r="E18" s="25">
        <v>0</v>
      </c>
      <c r="F18" s="28">
        <f t="shared" si="2"/>
        <v>47755</v>
      </c>
      <c r="G18" s="30"/>
    </row>
    <row r="19" spans="2:7" ht="13.5" customHeight="1" x14ac:dyDescent="0.3">
      <c r="B19" s="10" t="s">
        <v>12</v>
      </c>
      <c r="C19" s="25">
        <v>0</v>
      </c>
      <c r="D19" s="25">
        <v>-2541</v>
      </c>
      <c r="E19" s="25">
        <v>0</v>
      </c>
      <c r="F19" s="28">
        <f t="shared" si="2"/>
        <v>-2541</v>
      </c>
    </row>
    <row r="20" spans="2:7" ht="21.75" customHeight="1" x14ac:dyDescent="0.3">
      <c r="B20" s="10" t="s">
        <v>13</v>
      </c>
      <c r="C20" s="25">
        <v>0</v>
      </c>
      <c r="D20" s="25">
        <v>4679</v>
      </c>
      <c r="E20" s="25">
        <v>0</v>
      </c>
      <c r="F20" s="28">
        <f t="shared" si="2"/>
        <v>4679</v>
      </c>
    </row>
    <row r="21" spans="2:7" ht="27.75" customHeight="1" x14ac:dyDescent="0.3">
      <c r="B21" s="31"/>
      <c r="C21" s="32">
        <v>-426440</v>
      </c>
      <c r="D21" s="32">
        <f>SUM(D14:D20)</f>
        <v>-68097</v>
      </c>
      <c r="E21" s="32">
        <f t="shared" ref="E21:F21" si="3">SUM(E14:E20)</f>
        <v>829</v>
      </c>
      <c r="F21" s="32">
        <f t="shared" si="3"/>
        <v>-493708</v>
      </c>
    </row>
    <row r="22" spans="2:7" x14ac:dyDescent="0.3">
      <c r="B22" s="11"/>
      <c r="F22" s="11"/>
    </row>
    <row r="23" spans="2:7" ht="18" customHeight="1" x14ac:dyDescent="0.3">
      <c r="B23" s="8"/>
      <c r="C23" s="9"/>
      <c r="D23" s="9"/>
      <c r="E23" s="9"/>
    </row>
    <row r="24" spans="2:7" ht="18" customHeight="1" x14ac:dyDescent="0.3">
      <c r="B24" s="8"/>
      <c r="C24" s="5"/>
      <c r="D24" s="5"/>
      <c r="E24" s="5"/>
    </row>
    <row r="25" spans="2:7" x14ac:dyDescent="0.3">
      <c r="B25" s="8"/>
      <c r="C25" s="14"/>
      <c r="D25" s="14"/>
      <c r="E25" s="14"/>
    </row>
    <row r="26" spans="2:7" ht="18" customHeight="1" x14ac:dyDescent="0.3">
      <c r="B26" s="4"/>
      <c r="C26" s="5"/>
      <c r="D26" s="5"/>
      <c r="E26" s="5"/>
    </row>
    <row r="27" spans="2:7" x14ac:dyDescent="0.3">
      <c r="C27" s="12"/>
      <c r="D27" s="12"/>
      <c r="E27" s="12"/>
    </row>
    <row r="30" spans="2:7" ht="33" customHeight="1" x14ac:dyDescent="0.3"/>
    <row r="31" spans="2:7" ht="13.5" customHeight="1" x14ac:dyDescent="0.3"/>
    <row r="32" spans="2:7" ht="13.5" customHeight="1" x14ac:dyDescent="0.3"/>
    <row r="33" ht="13.5" customHeight="1" x14ac:dyDescent="0.3"/>
    <row r="34" ht="14.25" customHeight="1" x14ac:dyDescent="0.3"/>
    <row r="35" ht="13.5" customHeight="1" x14ac:dyDescent="0.3"/>
    <row r="36" ht="18" customHeight="1" x14ac:dyDescent="0.3"/>
    <row r="41" ht="33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8" customHeight="1" x14ac:dyDescent="0.3"/>
    <row r="49" ht="18" customHeight="1" x14ac:dyDescent="0.3"/>
    <row r="50" ht="18" customHeight="1" x14ac:dyDescent="0.3"/>
  </sheetData>
  <mergeCells count="1">
    <mergeCell ref="B1:E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14</vt:lpstr>
      <vt:lpstr>14a</vt:lpstr>
      <vt:lpstr>14b</vt:lpstr>
      <vt:lpstr>14c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 [ZEWK S.A.]</cp:lastModifiedBy>
  <cp:lastPrinted>2016-04-21T15:02:21Z</cp:lastPrinted>
  <dcterms:created xsi:type="dcterms:W3CDTF">2016-04-18T14:35:26Z</dcterms:created>
  <dcterms:modified xsi:type="dcterms:W3CDTF">2020-03-27T11:37:55Z</dcterms:modified>
</cp:coreProperties>
</file>