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19\01\"/>
    </mc:Choice>
  </mc:AlternateContent>
  <bookViews>
    <workbookView xWindow="0" yWindow="0" windowWidth="13350" windowHeight="7770"/>
  </bookViews>
  <sheets>
    <sheet name="BILAN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BILANS!#REF!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</calcChain>
</file>

<file path=xl/sharedStrings.xml><?xml version="1.0" encoding="utf-8"?>
<sst xmlns="http://schemas.openxmlformats.org/spreadsheetml/2006/main" count="50" uniqueCount="50">
  <si>
    <t>w tysiącach złotych</t>
  </si>
  <si>
    <t>Nota</t>
  </si>
  <si>
    <t>AKTYWA</t>
  </si>
  <si>
    <t>1. Rzeczowe aktywa trwałe</t>
  </si>
  <si>
    <t>2. Wartości niematerialne</t>
  </si>
  <si>
    <t>4. Nieruchomości inwestycyjne</t>
  </si>
  <si>
    <t>5. Należności długoterminowe</t>
  </si>
  <si>
    <t>6. Inwestycje w jednostkach zależnych 
    i pozostałych jednostkach powiązanych</t>
  </si>
  <si>
    <t>Aktywa trwałe razem</t>
  </si>
  <si>
    <t>1. Zapasy</t>
  </si>
  <si>
    <t>Aktywa obrotowe razem</t>
  </si>
  <si>
    <t>Aktywa razem</t>
  </si>
  <si>
    <t>PASYWA</t>
  </si>
  <si>
    <t>1. Kapitał zakładowy</t>
  </si>
  <si>
    <t>2. Kapitał ze sprzedaży akcji powyżej 
    ich wartości nominalnej</t>
  </si>
  <si>
    <t>3. Pozostałe kapitały rezerwowe</t>
  </si>
  <si>
    <t>4. Zyski zatrzymane</t>
  </si>
  <si>
    <t>Kapitał własny razem</t>
  </si>
  <si>
    <t xml:space="preserve">  Zobowiązania długoterminowe</t>
  </si>
  <si>
    <t>1. Zobowiązania z tytułu kredytów, pożyczek 
    oraz innych instrumentów dłużnych</t>
  </si>
  <si>
    <t>3. Przychody przyszłych okresów</t>
  </si>
  <si>
    <t>5. Pozostałe zobowiązania długoterminowe</t>
  </si>
  <si>
    <t>6. Rezerwy długoterminowe</t>
  </si>
  <si>
    <t>Zobowiązania długoterminowe razem</t>
  </si>
  <si>
    <t xml:space="preserve">  Zobowiązania krótkoterminowe</t>
  </si>
  <si>
    <t>2. Inne krótkoterminowe zobowiązania                      
    finansowe</t>
  </si>
  <si>
    <t>Zobowiązania krótkoterminowe razem</t>
  </si>
  <si>
    <t>Zobowiązania razem</t>
  </si>
  <si>
    <t>Pasywa razem</t>
  </si>
  <si>
    <t>II. Jednostkowe sprawozdanie z sytuacji finansowej</t>
  </si>
  <si>
    <r>
      <t>I.</t>
    </r>
    <r>
      <rPr>
        <b/>
        <sz val="7"/>
        <rFont val="Calibri"/>
        <family val="2"/>
        <charset val="238"/>
        <scheme val="minor"/>
      </rPr>
      <t xml:space="preserve">      </t>
    </r>
    <r>
      <rPr>
        <b/>
        <sz val="10"/>
        <rFont val="Calibri"/>
        <family val="2"/>
        <charset val="238"/>
        <scheme val="minor"/>
      </rPr>
      <t>Aktywa trwałe</t>
    </r>
  </si>
  <si>
    <r>
      <t>II.</t>
    </r>
    <r>
      <rPr>
        <b/>
        <sz val="7"/>
        <rFont val="Calibri"/>
        <family val="2"/>
        <charset val="238"/>
        <scheme val="minor"/>
      </rPr>
      <t xml:space="preserve">        </t>
    </r>
    <r>
      <rPr>
        <b/>
        <sz val="10"/>
        <rFont val="Calibri"/>
        <family val="2"/>
        <charset val="238"/>
        <scheme val="minor"/>
      </rPr>
      <t>Aktywa obrotowe</t>
    </r>
  </si>
  <si>
    <r>
      <t>I.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0"/>
        <rFont val="Calibri"/>
        <family val="2"/>
        <charset val="238"/>
        <scheme val="minor"/>
      </rPr>
      <t>Kapitał własny</t>
    </r>
  </si>
  <si>
    <r>
      <t>II.</t>
    </r>
    <r>
      <rPr>
        <b/>
        <sz val="7"/>
        <rFont val="Calibri"/>
        <family val="2"/>
        <charset val="238"/>
        <scheme val="minor"/>
      </rPr>
      <t xml:space="preserve">  </t>
    </r>
    <r>
      <rPr>
        <b/>
        <sz val="10"/>
        <rFont val="Calibri"/>
        <family val="2"/>
        <charset val="238"/>
        <scheme val="minor"/>
      </rPr>
      <t>Zobowiązania</t>
    </r>
  </si>
  <si>
    <t>4. Zobowiązania z tytułu dostaw i usług 
    oraz pozostałe</t>
  </si>
  <si>
    <t>5. Zobowiązania z tytułu świadczeń 
    pracowniczych</t>
  </si>
  <si>
    <t>6. Rezerwy krótkoterminowe</t>
  </si>
  <si>
    <r>
      <t xml:space="preserve">okres porównawczy
</t>
    </r>
    <r>
      <rPr>
        <i/>
        <sz val="8"/>
        <rFont val="Calibri"/>
        <family val="2"/>
        <charset val="238"/>
        <scheme val="minor"/>
      </rPr>
      <t>(dane przekształcone)</t>
    </r>
  </si>
  <si>
    <t xml:space="preserve">okres bieżący
</t>
  </si>
  <si>
    <t>Na dzień 
31 grudnia 2018 r.</t>
  </si>
  <si>
    <r>
      <t>2. Uprawnienia do emisji CO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nabyte w celu 
    umorzenia</t>
    </r>
  </si>
  <si>
    <t>3. Inwestycje krótkoterminowe</t>
  </si>
  <si>
    <t>4. Należności z tytułu podatku dochodowego</t>
  </si>
  <si>
    <t>5. Należności z tytułu dostaw i usług 
    oraz pozostałe</t>
  </si>
  <si>
    <t>6. Środki pieniężne i ich ekwiwalenty 
    oraz cash-pool</t>
  </si>
  <si>
    <t>Na dzień 
31 grudnia 2019 r.</t>
  </si>
  <si>
    <t>3. Prawa do użytkowania składników aktywów</t>
  </si>
  <si>
    <t>1. Inne długoterminowe zobowiązania finansowe</t>
  </si>
  <si>
    <t>2. Zobowiązania z tytułu świadczeń pracowniczych</t>
  </si>
  <si>
    <t>4. Zobowiązania z tytułu odroczonego podatku dochodowego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</si>
</sst>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Alignment="1">
      <alignment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2" fillId="0" borderId="0" xfId="1" applyNumberFormat="1" applyFont="1" applyBorder="1" applyProtection="1">
      <protection hidden="1"/>
    </xf>
    <xf numFmtId="165" fontId="12" fillId="0" borderId="0" xfId="1" applyNumberFormat="1" applyFont="1" applyFill="1" applyBorder="1" applyProtection="1">
      <protection hidden="1"/>
    </xf>
    <xf numFmtId="0" fontId="12" fillId="0" borderId="0" xfId="4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 indent="1"/>
    </xf>
    <xf numFmtId="164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2" fillId="0" borderId="0" xfId="5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</cellXfs>
  <cellStyles count="6">
    <cellStyle name="Dziesiętny" xfId="1" builtinId="3"/>
    <cellStyle name="Normalny" xfId="0" builtinId="0"/>
    <cellStyle name="Normalny 2 2" xfId="5"/>
    <cellStyle name="Normalny 3" xfId="3"/>
    <cellStyle name="Normalny 3 2" xfId="4"/>
    <cellStyle name="Normalny_IFRS7" xfId="2"/>
  </cellStyles>
  <dxfs count="4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showGridLines="0" tabSelected="1" topLeftCell="A2" workbookViewId="0">
      <selection activeCell="H10" sqref="H10"/>
    </sheetView>
  </sheetViews>
  <sheetFormatPr defaultColWidth="9.1796875" defaultRowHeight="13" x14ac:dyDescent="0.3"/>
  <cols>
    <col min="1" max="1" width="1.7265625" style="1" customWidth="1"/>
    <col min="2" max="2" width="60.7265625" style="1" customWidth="1"/>
    <col min="3" max="5" width="21.7265625" style="12" customWidth="1"/>
    <col min="6" max="9" width="9.1796875" style="1"/>
    <col min="10" max="10" width="40.7265625" style="1" customWidth="1"/>
    <col min="11" max="16384" width="9.1796875" style="1"/>
  </cols>
  <sheetData>
    <row r="1" spans="2:7" ht="75.75" customHeight="1" x14ac:dyDescent="0.3">
      <c r="B1" s="30"/>
      <c r="C1" s="30"/>
      <c r="D1" s="30"/>
      <c r="E1" s="1"/>
    </row>
    <row r="2" spans="2:7" s="4" customFormat="1" ht="18.5" x14ac:dyDescent="0.45">
      <c r="B2" s="2" t="s">
        <v>29</v>
      </c>
      <c r="C2" s="3"/>
      <c r="D2" s="3"/>
      <c r="E2" s="3"/>
    </row>
    <row r="3" spans="2:7" x14ac:dyDescent="0.3">
      <c r="B3" s="5"/>
      <c r="C3" s="6"/>
      <c r="D3" s="6"/>
      <c r="E3" s="6"/>
    </row>
    <row r="4" spans="2:7" ht="33" customHeight="1" x14ac:dyDescent="0.3">
      <c r="B4" s="7" t="s">
        <v>0</v>
      </c>
      <c r="C4" s="8" t="s">
        <v>1</v>
      </c>
      <c r="D4" s="9" t="s">
        <v>45</v>
      </c>
      <c r="E4" s="9" t="s">
        <v>39</v>
      </c>
    </row>
    <row r="5" spans="2:7" ht="22.5" customHeight="1" x14ac:dyDescent="0.3">
      <c r="B5" s="10"/>
      <c r="C5" s="11"/>
      <c r="D5" s="27" t="s">
        <v>38</v>
      </c>
      <c r="E5" s="31" t="s">
        <v>37</v>
      </c>
    </row>
    <row r="6" spans="2:7" ht="18" customHeight="1" x14ac:dyDescent="0.3">
      <c r="B6" s="5" t="s">
        <v>2</v>
      </c>
      <c r="C6" s="11"/>
    </row>
    <row r="7" spans="2:7" ht="18" customHeight="1" x14ac:dyDescent="0.3">
      <c r="B7" s="13" t="s">
        <v>30</v>
      </c>
      <c r="C7" s="11"/>
      <c r="D7" s="14"/>
      <c r="E7" s="14"/>
    </row>
    <row r="8" spans="2:7" ht="13.5" customHeight="1" x14ac:dyDescent="0.3">
      <c r="B8" s="15" t="s">
        <v>3</v>
      </c>
      <c r="C8" s="32">
        <v>7</v>
      </c>
      <c r="D8" s="16">
        <v>1197592</v>
      </c>
      <c r="E8" s="16">
        <v>1196587</v>
      </c>
    </row>
    <row r="9" spans="2:7" ht="13.5" customHeight="1" x14ac:dyDescent="0.3">
      <c r="B9" s="15" t="s">
        <v>4</v>
      </c>
      <c r="C9" s="32">
        <v>8</v>
      </c>
      <c r="D9" s="16">
        <v>2298</v>
      </c>
      <c r="E9" s="16">
        <v>2419</v>
      </c>
    </row>
    <row r="10" spans="2:7" s="17" customFormat="1" ht="13.5" customHeight="1" x14ac:dyDescent="0.3">
      <c r="B10" s="28" t="s">
        <v>46</v>
      </c>
      <c r="C10" s="32">
        <v>9</v>
      </c>
      <c r="D10" s="16">
        <v>64767</v>
      </c>
      <c r="E10" s="16">
        <v>12714</v>
      </c>
    </row>
    <row r="11" spans="2:7" ht="13.5" customHeight="1" x14ac:dyDescent="0.3">
      <c r="B11" s="15" t="s">
        <v>5</v>
      </c>
      <c r="C11" s="32">
        <v>10</v>
      </c>
      <c r="D11" s="16">
        <v>15533</v>
      </c>
      <c r="E11" s="16">
        <v>15666</v>
      </c>
      <c r="G11" s="17"/>
    </row>
    <row r="12" spans="2:7" ht="13.5" customHeight="1" x14ac:dyDescent="0.3">
      <c r="B12" s="15" t="s">
        <v>6</v>
      </c>
      <c r="C12" s="32">
        <v>17</v>
      </c>
      <c r="D12" s="16">
        <v>10920</v>
      </c>
      <c r="E12" s="16">
        <v>11184</v>
      </c>
    </row>
    <row r="13" spans="2:7" ht="27.75" customHeight="1" x14ac:dyDescent="0.3">
      <c r="B13" s="15" t="s">
        <v>7</v>
      </c>
      <c r="C13" s="33">
        <v>11.12</v>
      </c>
      <c r="D13" s="16">
        <v>169112</v>
      </c>
      <c r="E13" s="16">
        <v>169112</v>
      </c>
    </row>
    <row r="14" spans="2:7" ht="18" customHeight="1" x14ac:dyDescent="0.3">
      <c r="B14" s="5" t="s">
        <v>8</v>
      </c>
      <c r="C14" s="11"/>
      <c r="D14" s="6">
        <v>1460222</v>
      </c>
      <c r="E14" s="6">
        <v>1407682</v>
      </c>
    </row>
    <row r="15" spans="2:7" ht="6" customHeight="1" x14ac:dyDescent="0.3">
      <c r="B15" s="18"/>
      <c r="C15" s="11"/>
      <c r="D15" s="19"/>
      <c r="E15" s="19"/>
    </row>
    <row r="16" spans="2:7" ht="18" customHeight="1" x14ac:dyDescent="0.3">
      <c r="B16" s="5" t="s">
        <v>31</v>
      </c>
      <c r="C16" s="11"/>
    </row>
    <row r="17" spans="2:9" ht="13.5" customHeight="1" x14ac:dyDescent="0.3">
      <c r="B17" s="15" t="s">
        <v>9</v>
      </c>
      <c r="C17" s="32">
        <v>15</v>
      </c>
      <c r="D17" s="16">
        <v>116122</v>
      </c>
      <c r="E17" s="16">
        <v>91096</v>
      </c>
      <c r="H17" s="16"/>
      <c r="I17" s="16"/>
    </row>
    <row r="18" spans="2:9" ht="28" x14ac:dyDescent="0.3">
      <c r="B18" s="28" t="s">
        <v>40</v>
      </c>
      <c r="C18" s="32">
        <v>16</v>
      </c>
      <c r="D18" s="16">
        <v>699</v>
      </c>
      <c r="E18" s="16">
        <v>1815</v>
      </c>
      <c r="H18" s="16"/>
      <c r="I18" s="16"/>
    </row>
    <row r="19" spans="2:9" ht="13.5" customHeight="1" x14ac:dyDescent="0.3">
      <c r="B19" s="15" t="s">
        <v>41</v>
      </c>
      <c r="C19" s="32">
        <v>13</v>
      </c>
      <c r="D19" s="16">
        <v>4440</v>
      </c>
      <c r="E19" s="16">
        <v>939</v>
      </c>
      <c r="H19" s="16"/>
      <c r="I19" s="16"/>
    </row>
    <row r="20" spans="2:9" x14ac:dyDescent="0.3">
      <c r="B20" s="15" t="s">
        <v>42</v>
      </c>
      <c r="C20" s="32">
        <v>14</v>
      </c>
      <c r="D20" s="16">
        <v>4602</v>
      </c>
      <c r="E20" s="16">
        <v>1474</v>
      </c>
      <c r="H20" s="16"/>
      <c r="I20" s="16"/>
    </row>
    <row r="21" spans="2:9" ht="26" x14ac:dyDescent="0.3">
      <c r="B21" s="15" t="s">
        <v>43</v>
      </c>
      <c r="C21" s="32">
        <v>17</v>
      </c>
      <c r="D21" s="16">
        <v>119219</v>
      </c>
      <c r="E21" s="16">
        <v>99949</v>
      </c>
      <c r="H21" s="16"/>
      <c r="I21" s="16"/>
    </row>
    <row r="22" spans="2:9" ht="26" x14ac:dyDescent="0.3">
      <c r="B22" s="15" t="s">
        <v>44</v>
      </c>
      <c r="C22" s="32">
        <v>18</v>
      </c>
      <c r="D22" s="16">
        <v>130197</v>
      </c>
      <c r="E22" s="16">
        <v>135128</v>
      </c>
      <c r="H22" s="16"/>
      <c r="I22" s="16"/>
    </row>
    <row r="23" spans="2:9" ht="18" customHeight="1" x14ac:dyDescent="0.3">
      <c r="B23" s="5" t="s">
        <v>10</v>
      </c>
      <c r="C23" s="11"/>
      <c r="D23" s="6">
        <v>375279</v>
      </c>
      <c r="E23" s="6">
        <v>330401</v>
      </c>
      <c r="H23" s="6"/>
      <c r="I23" s="6"/>
    </row>
    <row r="24" spans="2:9" ht="7.5" customHeight="1" x14ac:dyDescent="0.3">
      <c r="B24" s="5"/>
      <c r="C24" s="11"/>
      <c r="D24" s="19"/>
      <c r="E24" s="19"/>
    </row>
    <row r="25" spans="2:9" ht="18" customHeight="1" x14ac:dyDescent="0.3">
      <c r="B25" s="5" t="s">
        <v>11</v>
      </c>
      <c r="C25" s="20"/>
      <c r="D25" s="29">
        <v>1835501</v>
      </c>
      <c r="E25" s="29">
        <v>1738083</v>
      </c>
    </row>
    <row r="26" spans="2:9" ht="12.75" customHeight="1" x14ac:dyDescent="0.3">
      <c r="B26" s="21"/>
      <c r="C26" s="1"/>
      <c r="D26" s="14"/>
      <c r="E26" s="14"/>
    </row>
    <row r="27" spans="2:9" ht="18.75" customHeight="1" x14ac:dyDescent="0.3">
      <c r="B27" s="5" t="s">
        <v>12</v>
      </c>
      <c r="C27" s="11"/>
    </row>
    <row r="28" spans="2:9" ht="18" customHeight="1" x14ac:dyDescent="0.3">
      <c r="B28" s="5" t="s">
        <v>32</v>
      </c>
      <c r="C28" s="11">
        <v>20</v>
      </c>
      <c r="D28" s="14"/>
      <c r="E28" s="14"/>
    </row>
    <row r="29" spans="2:9" ht="13.5" customHeight="1" x14ac:dyDescent="0.3">
      <c r="B29" s="15" t="s">
        <v>13</v>
      </c>
      <c r="C29" s="11"/>
      <c r="D29" s="16">
        <v>252503</v>
      </c>
      <c r="E29" s="16">
        <v>252503</v>
      </c>
    </row>
    <row r="30" spans="2:9" ht="25.5" customHeight="1" x14ac:dyDescent="0.3">
      <c r="B30" s="15" t="s">
        <v>14</v>
      </c>
      <c r="C30" s="11"/>
      <c r="D30" s="16">
        <v>251258</v>
      </c>
      <c r="E30" s="16">
        <v>251258</v>
      </c>
    </row>
    <row r="31" spans="2:9" x14ac:dyDescent="0.3">
      <c r="B31" s="15" t="s">
        <v>15</v>
      </c>
      <c r="C31" s="11"/>
      <c r="D31" s="16">
        <v>737959</v>
      </c>
      <c r="E31" s="16">
        <v>660923</v>
      </c>
    </row>
    <row r="32" spans="2:9" x14ac:dyDescent="0.3">
      <c r="B32" s="15" t="s">
        <v>16</v>
      </c>
      <c r="C32" s="11"/>
      <c r="D32" s="16">
        <v>194054</v>
      </c>
      <c r="E32" s="16">
        <v>245126</v>
      </c>
    </row>
    <row r="33" spans="2:5" ht="18" customHeight="1" x14ac:dyDescent="0.3">
      <c r="B33" s="5" t="s">
        <v>17</v>
      </c>
      <c r="C33" s="11"/>
      <c r="D33" s="6">
        <v>1435774</v>
      </c>
      <c r="E33" s="6">
        <v>1409810</v>
      </c>
    </row>
    <row r="34" spans="2:5" ht="7.5" customHeight="1" x14ac:dyDescent="0.3">
      <c r="B34" s="21"/>
      <c r="C34" s="1"/>
      <c r="D34" s="16"/>
      <c r="E34" s="16"/>
    </row>
    <row r="35" spans="2:5" ht="18" customHeight="1" x14ac:dyDescent="0.3">
      <c r="B35" s="5" t="s">
        <v>33</v>
      </c>
      <c r="C35" s="11"/>
      <c r="D35" s="16"/>
      <c r="E35" s="16"/>
    </row>
    <row r="36" spans="2:5" ht="13.5" customHeight="1" x14ac:dyDescent="0.3">
      <c r="B36" s="22" t="s">
        <v>18</v>
      </c>
      <c r="C36" s="11"/>
      <c r="D36" s="16"/>
      <c r="E36" s="16"/>
    </row>
    <row r="37" spans="2:5" x14ac:dyDescent="0.3">
      <c r="B37" s="15" t="s">
        <v>47</v>
      </c>
      <c r="C37" s="23">
        <v>22</v>
      </c>
      <c r="D37" s="16">
        <v>51152</v>
      </c>
      <c r="E37" s="16">
        <v>88</v>
      </c>
    </row>
    <row r="38" spans="2:5" x14ac:dyDescent="0.3">
      <c r="B38" s="15" t="s">
        <v>48</v>
      </c>
      <c r="C38" s="11">
        <v>23</v>
      </c>
      <c r="D38" s="16">
        <v>7656</v>
      </c>
      <c r="E38" s="16">
        <v>7730</v>
      </c>
    </row>
    <row r="39" spans="2:5" ht="13.5" customHeight="1" x14ac:dyDescent="0.3">
      <c r="B39" s="15" t="s">
        <v>20</v>
      </c>
      <c r="C39" s="11">
        <v>24</v>
      </c>
      <c r="D39" s="16">
        <v>30739</v>
      </c>
      <c r="E39" s="16">
        <v>33011</v>
      </c>
    </row>
    <row r="40" spans="2:5" x14ac:dyDescent="0.3">
      <c r="B40" s="15" t="s">
        <v>49</v>
      </c>
      <c r="C40" s="11">
        <v>14</v>
      </c>
      <c r="D40" s="16">
        <v>95430</v>
      </c>
      <c r="E40" s="16">
        <v>93805</v>
      </c>
    </row>
    <row r="41" spans="2:5" x14ac:dyDescent="0.3">
      <c r="B41" s="15" t="s">
        <v>21</v>
      </c>
      <c r="C41" s="11"/>
      <c r="D41" s="16">
        <v>16</v>
      </c>
      <c r="E41" s="16">
        <v>0</v>
      </c>
    </row>
    <row r="42" spans="2:5" x14ac:dyDescent="0.3">
      <c r="B42" s="15" t="s">
        <v>22</v>
      </c>
      <c r="C42" s="11">
        <v>25</v>
      </c>
      <c r="D42" s="16">
        <v>24276</v>
      </c>
      <c r="E42" s="16">
        <v>18557</v>
      </c>
    </row>
    <row r="43" spans="2:5" ht="6" customHeight="1" x14ac:dyDescent="0.3">
      <c r="B43" s="15"/>
      <c r="C43" s="11"/>
      <c r="D43" s="16"/>
      <c r="E43" s="16"/>
    </row>
    <row r="44" spans="2:5" ht="18" customHeight="1" x14ac:dyDescent="0.3">
      <c r="B44" s="5" t="s">
        <v>23</v>
      </c>
      <c r="C44" s="11"/>
      <c r="D44" s="6">
        <v>209269</v>
      </c>
      <c r="E44" s="6">
        <v>153191</v>
      </c>
    </row>
    <row r="45" spans="2:5" ht="6" customHeight="1" x14ac:dyDescent="0.3">
      <c r="B45" s="18"/>
      <c r="C45" s="11"/>
      <c r="D45" s="16"/>
      <c r="E45" s="16"/>
    </row>
    <row r="46" spans="2:5" ht="18" customHeight="1" x14ac:dyDescent="0.3">
      <c r="B46" s="5" t="s">
        <v>24</v>
      </c>
      <c r="C46" s="11"/>
      <c r="D46" s="16"/>
      <c r="E46" s="16"/>
    </row>
    <row r="47" spans="2:5" ht="25.5" customHeight="1" x14ac:dyDescent="0.3">
      <c r="B47" s="15" t="s">
        <v>19</v>
      </c>
      <c r="C47" s="23">
        <v>22</v>
      </c>
      <c r="D47" s="16">
        <v>0</v>
      </c>
      <c r="E47" s="16">
        <v>24781</v>
      </c>
    </row>
    <row r="48" spans="2:5" ht="25.5" customHeight="1" x14ac:dyDescent="0.3">
      <c r="B48" s="15" t="s">
        <v>25</v>
      </c>
      <c r="C48" s="23">
        <v>22</v>
      </c>
      <c r="D48" s="16">
        <v>1905</v>
      </c>
      <c r="E48" s="16">
        <v>70</v>
      </c>
    </row>
    <row r="49" spans="2:5" ht="25.5" customHeight="1" x14ac:dyDescent="0.3">
      <c r="B49" s="15" t="s">
        <v>34</v>
      </c>
      <c r="C49" s="11">
        <v>26</v>
      </c>
      <c r="D49" s="16">
        <v>105312</v>
      </c>
      <c r="E49" s="16">
        <v>108452</v>
      </c>
    </row>
    <row r="50" spans="2:5" ht="25.5" customHeight="1" x14ac:dyDescent="0.3">
      <c r="B50" s="15" t="s">
        <v>35</v>
      </c>
      <c r="C50" s="11">
        <v>23</v>
      </c>
      <c r="D50" s="16">
        <v>12768</v>
      </c>
      <c r="E50" s="16">
        <v>12580</v>
      </c>
    </row>
    <row r="51" spans="2:5" ht="13.5" customHeight="1" x14ac:dyDescent="0.3">
      <c r="B51" s="15" t="s">
        <v>36</v>
      </c>
      <c r="C51" s="11">
        <v>25</v>
      </c>
      <c r="D51" s="16">
        <v>70473</v>
      </c>
      <c r="E51" s="16">
        <v>29199</v>
      </c>
    </row>
    <row r="52" spans="2:5" ht="5.25" customHeight="1" x14ac:dyDescent="0.3">
      <c r="B52" s="18"/>
      <c r="C52" s="11"/>
      <c r="D52" s="16"/>
      <c r="E52" s="16"/>
    </row>
    <row r="53" spans="2:5" ht="18" customHeight="1" x14ac:dyDescent="0.3">
      <c r="B53" s="5" t="s">
        <v>26</v>
      </c>
      <c r="C53" s="1"/>
      <c r="D53" s="6">
        <v>190458</v>
      </c>
      <c r="E53" s="6">
        <f>SUM(E46:E52)</f>
        <v>175082</v>
      </c>
    </row>
    <row r="54" spans="2:5" ht="12.75" customHeight="1" x14ac:dyDescent="0.3">
      <c r="B54" s="5"/>
      <c r="C54" s="1"/>
      <c r="D54" s="6"/>
      <c r="E54" s="6"/>
    </row>
    <row r="55" spans="2:5" ht="18" customHeight="1" x14ac:dyDescent="0.3">
      <c r="B55" s="5" t="s">
        <v>27</v>
      </c>
      <c r="C55" s="1"/>
      <c r="D55" s="6">
        <v>399727</v>
      </c>
      <c r="E55" s="6">
        <v>328273</v>
      </c>
    </row>
    <row r="56" spans="2:5" ht="6" customHeight="1" x14ac:dyDescent="0.3">
      <c r="B56" s="5"/>
      <c r="C56" s="1"/>
    </row>
    <row r="57" spans="2:5" ht="18" customHeight="1" x14ac:dyDescent="0.3">
      <c r="B57" s="5" t="s">
        <v>28</v>
      </c>
      <c r="C57" s="1"/>
      <c r="D57" s="29">
        <v>1835501</v>
      </c>
      <c r="E57" s="29">
        <v>1738083</v>
      </c>
    </row>
    <row r="58" spans="2:5" x14ac:dyDescent="0.3">
      <c r="B58" s="24"/>
      <c r="C58" s="1"/>
    </row>
    <row r="59" spans="2:5" x14ac:dyDescent="0.3">
      <c r="B59" s="24"/>
      <c r="C59" s="1"/>
      <c r="D59" s="14"/>
      <c r="E59" s="14"/>
    </row>
    <row r="60" spans="2:5" x14ac:dyDescent="0.3">
      <c r="C60" s="25"/>
      <c r="D60" s="26"/>
      <c r="E60" s="26"/>
    </row>
  </sheetData>
  <mergeCells count="1">
    <mergeCell ref="B1:D1"/>
  </mergeCells>
  <conditionalFormatting sqref="C60:D60">
    <cfRule type="cellIs" dxfId="2" priority="3" stopIfTrue="1" operator="notEqual">
      <formula>0</formula>
    </cfRule>
  </conditionalFormatting>
  <conditionalFormatting sqref="E60">
    <cfRule type="cellIs" dxfId="1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2020-03-18T09:34:10Z</dcterms:modified>
</cp:coreProperties>
</file>