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07_EN\"/>
    </mc:Choice>
  </mc:AlternateContent>
  <bookViews>
    <workbookView xWindow="720" yWindow="720" windowWidth="20600" windowHeight="8960"/>
  </bookViews>
  <sheets>
    <sheet name="Basic_products_value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167000201" localSheetId="0">Basic_products_value_2019!#REF!</definedName>
    <definedName name="_Toc167000202" localSheetId="0">Basic_products_value_2019!#REF!</definedName>
    <definedName name="_Toc167000203" localSheetId="0">Basic_products_value_2019!#REF!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Basic_products_value_2019!#REF!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G8" i="1" l="1"/>
  <c r="G7" i="1"/>
</calcChain>
</file>

<file path=xl/sharedStrings.xml><?xml version="1.0" encoding="utf-8"?>
<sst xmlns="http://schemas.openxmlformats.org/spreadsheetml/2006/main" count="13" uniqueCount="12">
  <si>
    <t>Revenues from the sale
of finished goods</t>
  </si>
  <si>
    <t xml:space="preserve">Other revenues </t>
  </si>
  <si>
    <t>Certificates</t>
  </si>
  <si>
    <t>Sales of electricity</t>
  </si>
  <si>
    <t>Sales of heat</t>
  </si>
  <si>
    <t>Change
(value)</t>
  </si>
  <si>
    <t>Structure 
(%)</t>
  </si>
  <si>
    <t>Value
(in PLN thousand)</t>
  </si>
  <si>
    <t>Structure
(%)</t>
  </si>
  <si>
    <t>2. Basic products - value</t>
  </si>
  <si>
    <t>31 December 2018</t>
  </si>
  <si>
    <t>31 December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</si>
</sst>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6">
    <xf numFmtId="0" fontId="0" fillId="0" borderId="0" xfId="0"/>
    <xf numFmtId="0" fontId="97" fillId="0" borderId="0" xfId="0" applyFont="1" applyFill="1"/>
    <xf numFmtId="165" fontId="98" fillId="0" borderId="0" xfId="1" applyNumberFormat="1" applyFont="1" applyFill="1" applyBorder="1" applyProtection="1">
      <protection hidden="1"/>
    </xf>
    <xf numFmtId="0" fontId="97" fillId="0" borderId="0" xfId="0" applyFont="1" applyFill="1" applyBorder="1"/>
    <xf numFmtId="0" fontId="99" fillId="0" borderId="0" xfId="0" applyFont="1" applyFill="1" applyBorder="1" applyAlignment="1">
      <alignment horizontal="center" vertical="center"/>
    </xf>
    <xf numFmtId="0" fontId="100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left" vertical="center" wrapText="1"/>
    </xf>
    <xf numFmtId="164" fontId="102" fillId="0" borderId="0" xfId="1" applyNumberFormat="1" applyFont="1" applyFill="1" applyBorder="1" applyAlignment="1">
      <alignment horizontal="center" vertical="center"/>
    </xf>
    <xf numFmtId="164" fontId="102" fillId="0" borderId="0" xfId="1" applyNumberFormat="1" applyFont="1" applyFill="1" applyBorder="1" applyAlignment="1">
      <alignment horizontal="right" vertical="center"/>
    </xf>
    <xf numFmtId="0" fontId="103" fillId="0" borderId="0" xfId="0" applyFont="1" applyFill="1"/>
    <xf numFmtId="0" fontId="99" fillId="0" borderId="0" xfId="0" applyFont="1" applyFill="1" applyBorder="1" applyAlignment="1">
      <alignment horizontal="center" vertical="center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rgbClr val="FF9966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solidFill>
                  <a:schemeClr val="bg2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4137094970751971E-2"/>
                  <c:y val="0.112886418765906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77799748125665E-2"/>
                  <c:y val="-1.3781063429217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953120770217625E-2"/>
                  <c:y val="-8.2927309561673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375186846038865E-2"/>
                  <c:y val="-0.101142436023284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00000000000001E-2"/>
                  <c:y val="-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'[11]Podst. produkty wartość'!$M$5:$M$8</c:f>
              <c:strCache>
                <c:ptCount val="4"/>
                <c:pt idx="0">
                  <c:v>Heat</c:v>
                </c:pt>
                <c:pt idx="1">
                  <c:v>Eletricity</c:v>
                </c:pt>
                <c:pt idx="2">
                  <c:v>Certificates</c:v>
                </c:pt>
                <c:pt idx="3">
                  <c:v>Other revenues</c:v>
                </c:pt>
              </c:strCache>
            </c:strRef>
          </c:cat>
          <c:val>
            <c:numRef>
              <c:f>'[11]Podst. produkty wartość'!$O$5:$O$8</c:f>
              <c:numCache>
                <c:formatCode>_-* #\ ##0"";[Red]\(#\ ##0\)"";"-   "</c:formatCode>
                <c:ptCount val="4"/>
                <c:pt idx="0">
                  <c:v>58.976941131692463</c:v>
                </c:pt>
                <c:pt idx="1">
                  <c:v>39.387687135244867</c:v>
                </c:pt>
                <c:pt idx="2">
                  <c:v>0.70825932504440503</c:v>
                </c:pt>
                <c:pt idx="3">
                  <c:v>0.92711240801826944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57133104998644"/>
          <c:y val="0.36409746016060462"/>
          <c:w val="0.26015512634911669"/>
          <c:h val="0.28436213268282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239185</xdr:colOff>
      <xdr:row>0</xdr:row>
      <xdr:rowOff>95250</xdr:rowOff>
    </xdr:from>
    <xdr:to>
      <xdr:col>3</xdr:col>
      <xdr:colOff>427568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21167</xdr:colOff>
      <xdr:row>2</xdr:row>
      <xdr:rowOff>112890</xdr:rowOff>
    </xdr:from>
    <xdr:to>
      <xdr:col>14</xdr:col>
      <xdr:colOff>613833</xdr:colOff>
      <xdr:row>13</xdr:row>
      <xdr:rowOff>107775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00635n/Documents/RR%202019/jednostkowy/07/2_Podstawowe_produkty_wartosc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00635n/Desktop/RR%202019/Sprawozdanie_Zarz&#261;du_GK_2019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t._produkty_wartosc"/>
    </sheetNames>
    <sheetDataSet>
      <sheetData sheetId="0">
        <row r="8">
          <cell r="B8" t="str">
            <v>Ciepło</v>
          </cell>
          <cell r="D8">
            <v>58.976941131692463</v>
          </cell>
        </row>
        <row r="9">
          <cell r="B9" t="str">
            <v>Energia elektryczna</v>
          </cell>
          <cell r="D9">
            <v>39.387687135244867</v>
          </cell>
        </row>
        <row r="10">
          <cell r="B10" t="str">
            <v>Certyfikaty</v>
          </cell>
          <cell r="D10">
            <v>0.70825932504440503</v>
          </cell>
        </row>
        <row r="11">
          <cell r="B11" t="str">
            <v>Pozostałe</v>
          </cell>
          <cell r="D11">
            <v>0.92711240801826944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1"/>
      <sheetName val="Analiza wyników wg spółek 2009"/>
      <sheetName val="2"/>
      <sheetName val="3"/>
      <sheetName val="GK-jedn.stow."/>
      <sheetName val="Pozostałe podmioty "/>
      <sheetName val="4"/>
      <sheetName val="Podst. produkty ilość"/>
      <sheetName val="Podst. produkty wartość"/>
      <sheetName val="Rynki zbytu_2019"/>
      <sheetName val="Dane KGN"/>
      <sheetName val="Dane 12-12"/>
      <sheetName val="Wielk. ek.-fin.Grupa"/>
      <sheetName val="Analiza wyników wg spółek 2012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Wydarzenia 2017"/>
      <sheetName val="Wydarzenia 2018"/>
      <sheetName val="Wydarzenia 2019 (2)"/>
      <sheetName val="Wydarzenia 2019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Emisje 2015-2017 (2)"/>
      <sheetName val="Emisje 2015-2017 (3)"/>
      <sheetName val="Paliwo"/>
      <sheetName val="Emisje dane"/>
      <sheetName val="Emisje wykres KOGE"/>
      <sheetName val="Arkusz5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  <sheetName val="Wielk. ek.-fin.Grupa korek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M5" t="str">
            <v>Heat</v>
          </cell>
          <cell r="O5">
            <v>58.976941131692463</v>
          </cell>
        </row>
        <row r="6">
          <cell r="M6" t="str">
            <v>Eletricity</v>
          </cell>
          <cell r="O6">
            <v>39.387687135244867</v>
          </cell>
        </row>
        <row r="7">
          <cell r="M7" t="str">
            <v>Certificates</v>
          </cell>
          <cell r="O7">
            <v>0.70825932504440503</v>
          </cell>
        </row>
        <row r="8">
          <cell r="M8" t="str">
            <v>Other revenues</v>
          </cell>
          <cell r="O8">
            <v>0.92711240801826944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="90" zoomScaleNormal="90" workbookViewId="0">
      <selection activeCell="D16" sqref="D16"/>
    </sheetView>
  </sheetViews>
  <sheetFormatPr defaultColWidth="9.1796875" defaultRowHeight="13"/>
  <cols>
    <col min="1" max="1" width="3.7265625" style="1" customWidth="1"/>
    <col min="2" max="2" width="22.81640625" style="1" bestFit="1" customWidth="1"/>
    <col min="3" max="7" width="13.81640625" style="1" customWidth="1"/>
    <col min="8" max="16384" width="9.1796875" style="1"/>
  </cols>
  <sheetData>
    <row r="1" spans="2:8" ht="64.5" customHeight="1"/>
    <row r="3" spans="2:8" ht="18.5">
      <c r="B3" s="14" t="s">
        <v>9</v>
      </c>
      <c r="C3" s="2"/>
      <c r="D3" s="2"/>
      <c r="E3" s="2"/>
      <c r="F3" s="2"/>
      <c r="G3" s="2"/>
      <c r="H3" s="3"/>
    </row>
    <row r="4" spans="2:8">
      <c r="C4" s="2"/>
      <c r="D4" s="2"/>
      <c r="E4" s="2"/>
      <c r="F4" s="2"/>
      <c r="G4" s="2"/>
      <c r="H4" s="3"/>
    </row>
    <row r="5" spans="2:8" ht="21" customHeight="1">
      <c r="C5" s="15" t="s">
        <v>11</v>
      </c>
      <c r="D5" s="15"/>
      <c r="E5" s="15" t="s">
        <v>10</v>
      </c>
      <c r="F5" s="15"/>
      <c r="G5" s="4"/>
    </row>
    <row r="6" spans="2:8" ht="30.75" customHeight="1">
      <c r="B6" s="5"/>
      <c r="C6" s="6" t="s">
        <v>7</v>
      </c>
      <c r="D6" s="7" t="s">
        <v>8</v>
      </c>
      <c r="E6" s="6" t="s">
        <v>7</v>
      </c>
      <c r="F6" s="7" t="s">
        <v>6</v>
      </c>
      <c r="G6" s="7" t="s">
        <v>5</v>
      </c>
    </row>
    <row r="7" spans="2:8" ht="18" customHeight="1">
      <c r="B7" s="8" t="s">
        <v>4</v>
      </c>
      <c r="C7" s="9">
        <v>371885</v>
      </c>
      <c r="D7" s="9">
        <v>58.976941131692463</v>
      </c>
      <c r="E7" s="9">
        <v>368531</v>
      </c>
      <c r="F7" s="9">
        <v>64.129040790295662</v>
      </c>
      <c r="G7" s="10">
        <f t="shared" ref="G7:G8" si="0">C7-E7</f>
        <v>3354</v>
      </c>
    </row>
    <row r="8" spans="2:8" ht="18" customHeight="1">
      <c r="B8" s="8" t="s">
        <v>3</v>
      </c>
      <c r="C8" s="9">
        <v>248363</v>
      </c>
      <c r="D8" s="9">
        <v>39.387687135244867</v>
      </c>
      <c r="E8" s="9">
        <v>184756</v>
      </c>
      <c r="F8" s="9">
        <v>32.149873579839593</v>
      </c>
      <c r="G8" s="10">
        <f t="shared" si="0"/>
        <v>63607</v>
      </c>
    </row>
    <row r="9" spans="2:8" ht="18" customHeight="1">
      <c r="B9" s="8" t="s">
        <v>2</v>
      </c>
      <c r="C9" s="9">
        <v>4466</v>
      </c>
      <c r="D9" s="9">
        <v>0.70825932504440503</v>
      </c>
      <c r="E9" s="9">
        <v>15199</v>
      </c>
      <c r="F9" s="9">
        <v>2.644817643486447</v>
      </c>
      <c r="G9" s="10">
        <v>-10733</v>
      </c>
    </row>
    <row r="10" spans="2:8" ht="21" customHeight="1">
      <c r="B10" s="8" t="s">
        <v>1</v>
      </c>
      <c r="C10" s="9">
        <v>5846</v>
      </c>
      <c r="D10" s="9">
        <v>0.92711240801826944</v>
      </c>
      <c r="E10" s="9">
        <v>6185</v>
      </c>
      <c r="F10" s="9">
        <v>1.0762679863782929</v>
      </c>
      <c r="G10" s="10">
        <v>-339</v>
      </c>
    </row>
    <row r="11" spans="2:8" ht="30" customHeight="1">
      <c r="B11" s="11" t="s">
        <v>0</v>
      </c>
      <c r="C11" s="12">
        <v>630560</v>
      </c>
      <c r="D11" s="13">
        <v>100.00000000000001</v>
      </c>
      <c r="E11" s="12">
        <v>574671</v>
      </c>
      <c r="F11" s="13">
        <v>100</v>
      </c>
      <c r="G11" s="13">
        <v>55889</v>
      </c>
    </row>
  </sheetData>
  <mergeCells count="2">
    <mergeCell ref="C5:D5"/>
    <mergeCell ref="E5:F5"/>
  </mergeCells>
  <conditionalFormatting sqref="C3:G4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Basic_products_value_2019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2017-03-20T07:45:48Z</dcterms:created>
  <dcterms:modified xsi:type="dcterms:W3CDTF">2020-03-27T08:04:03Z</dcterms:modified>
</cp:coreProperties>
</file>